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3\Concorrencia\concorrencia 10 - ponte do bairro central e outras\Nova pasta\"/>
    </mc:Choice>
  </mc:AlternateContent>
  <bookViews>
    <workbookView xWindow="0" yWindow="0" windowWidth="24000" windowHeight="9345"/>
  </bookViews>
  <sheets>
    <sheet name="B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<sst xmlns="http://schemas.openxmlformats.org/spreadsheetml/2006/main" count="19" uniqueCount="19">
  <si>
    <t xml:space="preserve">COMPOSIÇÃO DO BDI </t>
  </si>
  <si>
    <t>Administração Central</t>
  </si>
  <si>
    <t>AC (*)</t>
  </si>
  <si>
    <t>Riscos</t>
  </si>
  <si>
    <t>R (*)</t>
  </si>
  <si>
    <t>Seguros e Garantias</t>
  </si>
  <si>
    <t>SG (*)</t>
  </si>
  <si>
    <t>Despesas Financeiras</t>
  </si>
  <si>
    <t>DF (*)</t>
  </si>
  <si>
    <t>Lucro</t>
  </si>
  <si>
    <t>L(*)</t>
  </si>
  <si>
    <t>IMPOSTOS</t>
  </si>
  <si>
    <t>ISS</t>
  </si>
  <si>
    <t>PIS</t>
  </si>
  <si>
    <t>COFINS</t>
  </si>
  <si>
    <t>CPRB</t>
  </si>
  <si>
    <t>TOTAL DE IMPOSTOS (I)</t>
  </si>
  <si>
    <t>BDI</t>
  </si>
  <si>
    <t>SEM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</si>
</sst>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N$&quot;#,##0_);\(&quot;N$&quot;#,##0\)"/>
    <numFmt numFmtId="166" formatCode="_([$€-2]* #,##0.00_);_([$€-2]* \(#,##0.00\);_([$€-2]* &quot;-&quot;??_)"/>
    <numFmt numFmtId="167" formatCode="0.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Tahoma"/>
      <family val="2"/>
    </font>
    <font>
      <b/>
      <sz val="1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1"/>
      <color indexed="8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0" fillId="0" borderId="0"/>
    <xf numFmtId="165" fontId="7" fillId="0" borderId="0">
      <alignment horizontal="center"/>
    </xf>
    <xf numFmtId="166" fontId="7" fillId="0" borderId="0" applyFont="0" applyFill="0" applyBorder="0" applyAlignment="0" applyProtection="0"/>
    <xf numFmtId="0" fontId="14" fillId="0" borderId="0"/>
    <xf numFmtId="38" fontId="11" fillId="2" borderId="0" applyNumberFormat="0" applyBorder="0" applyAlignment="0" applyProtection="0"/>
    <xf numFmtId="0" fontId="12" fillId="0" borderId="0">
      <alignment horizontal="left"/>
    </xf>
    <xf numFmtId="10" fontId="11" fillId="2" borderId="2" applyNumberFormat="0" applyBorder="0" applyAlignment="0" applyProtection="0"/>
    <xf numFmtId="0" fontId="13" fillId="0" borderId="5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15" fillId="0" borderId="0"/>
    <xf numFmtId="10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0" fontId="5" fillId="3" borderId="2" xfId="1" applyNumberFormat="1" applyFont="1" applyFill="1" applyBorder="1" applyAlignment="1">
      <alignment horizontal="center" vertical="center"/>
    </xf>
    <xf numFmtId="10" fontId="5" fillId="3" borderId="3" xfId="1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</cellXfs>
  <cellStyles count="33">
    <cellStyle name="category" xfId="4"/>
    <cellStyle name="Currency $" xfId="5"/>
    <cellStyle name="Euro" xfId="6"/>
    <cellStyle name="Excel Built-in Normal" xfId="7"/>
    <cellStyle name="Grey" xfId="8"/>
    <cellStyle name="HEADER" xfId="9"/>
    <cellStyle name="Input [yellow]" xfId="10"/>
    <cellStyle name="Model" xfId="11"/>
    <cellStyle name="Moeda 2" xfId="12"/>
    <cellStyle name="Moeda 2 2" xfId="13"/>
    <cellStyle name="Normal" xfId="0" builtinId="0"/>
    <cellStyle name="Normal - Style1" xfId="14"/>
    <cellStyle name="Normal 2" xfId="15"/>
    <cellStyle name="Normal 2 2" xfId="16"/>
    <cellStyle name="Normal 2_Cópia de PL-01618-001-REV00 -Planilha Orçamentária- alterada" xfId="17"/>
    <cellStyle name="Normal 3" xfId="18"/>
    <cellStyle name="Normal 4" xfId="19"/>
    <cellStyle name="Normal 42" xfId="20"/>
    <cellStyle name="Normal 5" xfId="21"/>
    <cellStyle name="Normal 5 2" xfId="2"/>
    <cellStyle name="Normal 6" xfId="3"/>
    <cellStyle name="Normal 7" xfId="32"/>
    <cellStyle name="Percent [2]" xfId="22"/>
    <cellStyle name="Porcentagem" xfId="1" builtinId="5"/>
    <cellStyle name="Porcentagem 2" xfId="24"/>
    <cellStyle name="Porcentagem 3" xfId="23"/>
    <cellStyle name="Separador de milhares 2" xfId="25"/>
    <cellStyle name="Separador de milhares 3" xfId="26"/>
    <cellStyle name="Separador de milhares 4" xfId="27"/>
    <cellStyle name="Separador de milhares 5" xfId="28"/>
    <cellStyle name="subhead" xfId="29"/>
    <cellStyle name="Vírgula 2" xfId="30"/>
    <cellStyle name="Vírgula 2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9</xdr:row>
      <xdr:rowOff>57150</xdr:rowOff>
    </xdr:from>
    <xdr:to>
      <xdr:col>8</xdr:col>
      <xdr:colOff>561975</xdr:colOff>
      <xdr:row>13</xdr:row>
      <xdr:rowOff>114300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65592D5-8AC4-4F65-8E21-BFB4C0E6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448050"/>
          <a:ext cx="3495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0</xdr:rowOff>
    </xdr:from>
    <xdr:to>
      <xdr:col>9</xdr:col>
      <xdr:colOff>47625</xdr:colOff>
      <xdr:row>13</xdr:row>
      <xdr:rowOff>135475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C4148F42-5BCF-4E93-9A54-5DEFBB47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5725"/>
          <a:ext cx="3629025" cy="329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30" zoomScaleNormal="130" workbookViewId="0">
      <selection activeCell="B15" sqref="B15"/>
    </sheetView>
  </sheetViews>
  <sheetFormatPr defaultRowHeight="15" x14ac:dyDescent="0.25"/>
  <cols>
    <col min="1" max="1" width="35.140625" customWidth="1"/>
    <col min="2" max="2" width="9.85546875" bestFit="1" customWidth="1"/>
    <col min="3" max="3" width="8.85546875" bestFit="1" customWidth="1"/>
  </cols>
  <sheetData>
    <row r="1" spans="1:3" ht="15" customHeight="1" x14ac:dyDescent="0.25">
      <c r="A1" s="11" t="s">
        <v>0</v>
      </c>
      <c r="B1" s="12"/>
      <c r="C1" s="13"/>
    </row>
    <row r="2" spans="1:3" ht="41.25" customHeight="1" x14ac:dyDescent="0.25">
      <c r="A2" s="1" t="s">
        <v>1</v>
      </c>
      <c r="B2" s="2" t="s">
        <v>2</v>
      </c>
      <c r="C2" s="3">
        <v>4.6699999999999998E-2</v>
      </c>
    </row>
    <row r="3" spans="1:3" ht="28.5" customHeight="1" x14ac:dyDescent="0.25">
      <c r="A3" s="1" t="s">
        <v>3</v>
      </c>
      <c r="B3" s="2" t="s">
        <v>4</v>
      </c>
      <c r="C3" s="3">
        <v>9.7000000000000003E-3</v>
      </c>
    </row>
    <row r="4" spans="1:3" ht="28.5" customHeight="1" x14ac:dyDescent="0.25">
      <c r="A4" s="1" t="s">
        <v>5</v>
      </c>
      <c r="B4" s="2" t="s">
        <v>6</v>
      </c>
      <c r="C4" s="3">
        <v>7.4000000000000003E-3</v>
      </c>
    </row>
    <row r="5" spans="1:3" x14ac:dyDescent="0.25">
      <c r="A5" s="1" t="s">
        <v>7</v>
      </c>
      <c r="B5" s="2" t="s">
        <v>8</v>
      </c>
      <c r="C5" s="3">
        <v>1.21E-2</v>
      </c>
    </row>
    <row r="6" spans="1:3" x14ac:dyDescent="0.25">
      <c r="A6" s="1" t="s">
        <v>9</v>
      </c>
      <c r="B6" s="2" t="s">
        <v>10</v>
      </c>
      <c r="C6" s="3">
        <v>8.6900000000000005E-2</v>
      </c>
    </row>
    <row r="7" spans="1:3" x14ac:dyDescent="0.25">
      <c r="A7" s="14" t="s">
        <v>11</v>
      </c>
      <c r="B7" s="2" t="s">
        <v>12</v>
      </c>
      <c r="C7" s="3">
        <v>0.03</v>
      </c>
    </row>
    <row r="8" spans="1:3" x14ac:dyDescent="0.25">
      <c r="A8" s="14"/>
      <c r="B8" s="2" t="s">
        <v>13</v>
      </c>
      <c r="C8" s="3">
        <v>6.4999999999999997E-3</v>
      </c>
    </row>
    <row r="9" spans="1:3" x14ac:dyDescent="0.25">
      <c r="A9" s="14"/>
      <c r="B9" s="2" t="s">
        <v>14</v>
      </c>
      <c r="C9" s="3">
        <v>0.03</v>
      </c>
    </row>
    <row r="10" spans="1:3" x14ac:dyDescent="0.25">
      <c r="A10" s="14"/>
      <c r="B10" s="2" t="s">
        <v>15</v>
      </c>
      <c r="C10" s="3">
        <v>0</v>
      </c>
    </row>
    <row r="11" spans="1:3" x14ac:dyDescent="0.25">
      <c r="A11" s="4" t="s">
        <v>16</v>
      </c>
      <c r="B11" s="15">
        <f>SUM(C7:C10)</f>
        <v>6.6500000000000004E-2</v>
      </c>
      <c r="C11" s="16"/>
    </row>
    <row r="12" spans="1:3" x14ac:dyDescent="0.25">
      <c r="A12" s="5" t="s">
        <v>17</v>
      </c>
      <c r="B12" s="6">
        <f>ROUND((((1+SUM(C2:C4))*(1+C5)*(1+C6))/(1-B11))-1,4)</f>
        <v>0.25359999999999999</v>
      </c>
      <c r="C12" s="7"/>
    </row>
    <row r="13" spans="1:3" ht="15.75" thickBot="1" x14ac:dyDescent="0.3">
      <c r="A13" s="8" t="s">
        <v>18</v>
      </c>
      <c r="B13" s="9"/>
      <c r="C13" s="10"/>
    </row>
  </sheetData>
  <mergeCells count="5">
    <mergeCell ref="B12:C12"/>
    <mergeCell ref="A13:C13"/>
    <mergeCell ref="A1:C1"/>
    <mergeCell ref="A7:A10"/>
    <mergeCell ref="B11:C1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3DDA73C9A7DD46AE54CDA4399AAF85" ma:contentTypeVersion="15" ma:contentTypeDescription="Crie um novo documento." ma:contentTypeScope="" ma:versionID="921d1fc2956990dbead4e241d62922b2">
  <xsd:schema xmlns:xsd="http://www.w3.org/2001/XMLSchema" xmlns:xs="http://www.w3.org/2001/XMLSchema" xmlns:p="http://schemas.microsoft.com/office/2006/metadata/properties" xmlns:ns2="d5a6af8e-f9f1-4e3f-8a7f-122c415cfc79" xmlns:ns3="583a13c4-3c8d-4199-ba36-90a8ef7150d9" targetNamespace="http://schemas.microsoft.com/office/2006/metadata/properties" ma:root="true" ma:fieldsID="5135af13f8c73e3a4e9fb6cda2f1b76c" ns2:_="" ns3:_="">
    <xsd:import namespace="d5a6af8e-f9f1-4e3f-8a7f-122c415cfc79"/>
    <xsd:import namespace="583a13c4-3c8d-4199-ba36-90a8ef7150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6af8e-f9f1-4e3f-8a7f-122c415cf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478c1ff-e1ad-489b-87e0-baffd396d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a13c4-3c8d-4199-ba36-90a8ef7150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872166-6b45-41d1-9331-21930876f380}" ma:internalName="TaxCatchAll" ma:showField="CatchAllData" ma:web="583a13c4-3c8d-4199-ba36-90a8ef7150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3a13c4-3c8d-4199-ba36-90a8ef7150d9" xsi:nil="true"/>
    <lcf76f155ced4ddcb4097134ff3c332f xmlns="d5a6af8e-f9f1-4e3f-8a7f-122c415cfc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3D8E27-11D0-40CA-8B39-02544850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6af8e-f9f1-4e3f-8a7f-122c415cfc79"/>
    <ds:schemaRef ds:uri="583a13c4-3c8d-4199-ba36-90a8ef715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C7C54C-01DF-49FD-8493-75DCA74396B9}">
  <ds:schemaRefs>
    <ds:schemaRef ds:uri="d5a6af8e-f9f1-4e3f-8a7f-122c415cfc79"/>
    <ds:schemaRef ds:uri="http://purl.org/dc/terms/"/>
    <ds:schemaRef ds:uri="http://purl.org/dc/dcmitype/"/>
    <ds:schemaRef ds:uri="http://schemas.microsoft.com/office/2006/documentManagement/types"/>
    <ds:schemaRef ds:uri="583a13c4-3c8d-4199-ba36-90a8ef7150d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4DEA8F-C855-4333-9663-04BBE47F7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Carlos Eduardo</dc:creator>
  <cp:lastModifiedBy>User</cp:lastModifiedBy>
  <dcterms:created xsi:type="dcterms:W3CDTF">2023-06-29T13:38:45Z</dcterms:created>
  <dcterms:modified xsi:type="dcterms:W3CDTF">2023-12-20T19:07:53Z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0x010100A43DDA73C9A7DD46AE54CDA4399AAF85</vt:lpwstr>
  </property>
  <property fmtid="{D5CDD505-2E9C-101B-9397-08002B2CF9AE}" pid="3" name="MediaServiceImageTags">
    <vt:lpwstr/>
  </property>
</Properties>
</file>